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<sst xmlns="http://schemas.openxmlformats.org/spreadsheetml/2006/main" count="103" uniqueCount="64">
  <si>
    <t>工事費内訳書</t>
  </si>
  <si>
    <t>住　　　　所</t>
  </si>
  <si>
    <t>商号又は名称</t>
  </si>
  <si>
    <t>代 表 者 名</t>
  </si>
  <si>
    <t>工 事 名</t>
  </si>
  <si>
    <t>Ｒ１馬土　吉田谷川　美・美馬轟　護岸工事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</si>
  <si>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</si>
  <si>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</si>
  <si>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</si>
  <si>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</si>
  <si>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</si>
  <si>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</si>
  <si>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</si>
  <si>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</si>
  <si>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</si>
  <si>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</si>
  <si>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</si>
  <si>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</si>
  <si>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盛土工</t>
  </si>
  <si>
    <t>路体(築堤)盛土</t>
  </si>
  <si>
    <t>残土処理工</t>
  </si>
  <si>
    <t>土砂等運搬</t>
  </si>
  <si>
    <t>法覆護岸工</t>
  </si>
  <si>
    <t>ｺﾝｸﾘｰﾄﾌﾞﾛｯｸ工(ｺﾝｸﾘｰﾄﾌﾞﾛｯｸ積)</t>
  </si>
  <si>
    <t xml:space="preserve">ｺﾝｸﾘｰﾄﾌﾞﾛｯｸ基礎　</t>
  </si>
  <si>
    <t>m</t>
  </si>
  <si>
    <t xml:space="preserve">ｺﾝｸﾘｰﾄﾌﾞﾛｯｸ積　</t>
  </si>
  <si>
    <t>m2</t>
  </si>
  <si>
    <t>天端ｺﾝｸﾘｰﾄ</t>
  </si>
  <si>
    <t>小口止ｺﾝｸﾘｰﾄ</t>
  </si>
  <si>
    <t>擁壁護岸工</t>
  </si>
  <si>
    <t>作業土工</t>
  </si>
  <si>
    <t>床掘り(掘削)</t>
  </si>
  <si>
    <t>埋戻し
　1m以上4m未満</t>
  </si>
  <si>
    <t>埋戻し
　1m未満</t>
  </si>
  <si>
    <t>基面整正</t>
  </si>
  <si>
    <t>場所打擁壁工(構造物単位)</t>
  </si>
  <si>
    <t xml:space="preserve">重力式擁壁　</t>
  </si>
  <si>
    <t>練石積</t>
  </si>
  <si>
    <t>付帯道路工</t>
  </si>
  <si>
    <t>側溝工</t>
  </si>
  <si>
    <t>L型側溝</t>
  </si>
  <si>
    <t>溜桝</t>
  </si>
  <si>
    <t>基</t>
  </si>
  <si>
    <t>3号横断排水路工</t>
  </si>
  <si>
    <t>舗装工</t>
  </si>
  <si>
    <t>砕石舗装</t>
  </si>
  <si>
    <t>構造物撤去工</t>
  </si>
  <si>
    <t>構造物取壊し工</t>
  </si>
  <si>
    <t>ｺﾝｸﾘｰﾄ取壊し運搬処理</t>
  </si>
  <si>
    <t>仮設工</t>
  </si>
  <si>
    <t>土留･仮締切工</t>
  </si>
  <si>
    <t xml:space="preserve">土のう　</t>
  </si>
  <si>
    <t>袋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</si>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</sst>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G11+G18+G24+G33+G40+G43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130.0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30.0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140.0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G20+G21+G22+G23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20.0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27</v>
      </c>
      <c r="F21" s="13" t="n">
        <v>70.0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28</v>
      </c>
      <c r="E22" s="12" t="s">
        <v>17</v>
      </c>
      <c r="F22" s="13" t="n">
        <v>3.0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17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30</v>
      </c>
      <c r="C24" s="11"/>
      <c r="D24" s="11"/>
      <c r="E24" s="12" t="s">
        <v>13</v>
      </c>
      <c r="F24" s="13" t="n">
        <v>1.0</v>
      </c>
      <c r="G24" s="15">
        <f>G25+G30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31</v>
      </c>
      <c r="D25" s="11"/>
      <c r="E25" s="12" t="s">
        <v>13</v>
      </c>
      <c r="F25" s="13" t="n">
        <v>1.0</v>
      </c>
      <c r="G25" s="15">
        <f>G26+G27+G28+G29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32</v>
      </c>
      <c r="E26" s="12" t="s">
        <v>17</v>
      </c>
      <c r="F26" s="13" t="n">
        <v>60.0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33</v>
      </c>
      <c r="E27" s="12" t="s">
        <v>17</v>
      </c>
      <c r="F27" s="13" t="n">
        <v>20.0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17</v>
      </c>
      <c r="F28" s="13" t="n">
        <v>10.0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27</v>
      </c>
      <c r="F29" s="13" t="n">
        <v>28.0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36</v>
      </c>
      <c r="D30" s="11"/>
      <c r="E30" s="12" t="s">
        <v>13</v>
      </c>
      <c r="F30" s="13" t="n">
        <v>1.0</v>
      </c>
      <c r="G30" s="15">
        <f>G31+G32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37</v>
      </c>
      <c r="E31" s="12" t="s">
        <v>17</v>
      </c>
      <c r="F31" s="13" t="n">
        <v>24.0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38</v>
      </c>
      <c r="E32" s="12" t="s">
        <v>27</v>
      </c>
      <c r="F32" s="13" t="n">
        <v>14.0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39</v>
      </c>
      <c r="C33" s="11"/>
      <c r="D33" s="11"/>
      <c r="E33" s="12" t="s">
        <v>13</v>
      </c>
      <c r="F33" s="13" t="n">
        <v>1.0</v>
      </c>
      <c r="G33" s="15">
        <f>G34+G38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40</v>
      </c>
      <c r="D34" s="11"/>
      <c r="E34" s="12" t="s">
        <v>13</v>
      </c>
      <c r="F34" s="13" t="n">
        <v>1.0</v>
      </c>
      <c r="G34" s="15">
        <f>G35+G36+G37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41</v>
      </c>
      <c r="E35" s="12" t="s">
        <v>25</v>
      </c>
      <c r="F35" s="13" t="n">
        <v>20.0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42</v>
      </c>
      <c r="E36" s="12" t="s">
        <v>43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44</v>
      </c>
      <c r="E37" s="12" t="s">
        <v>25</v>
      </c>
      <c r="F37" s="13" t="n">
        <v>4.0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 t="s">
        <v>45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46</v>
      </c>
      <c r="E39" s="12" t="s">
        <v>27</v>
      </c>
      <c r="F39" s="13" t="n">
        <v>45.0</v>
      </c>
      <c r="G39" s="16"/>
      <c r="I39" s="17" t="n">
        <v>30.0</v>
      </c>
      <c r="J39" s="18" t="n">
        <v>4.0</v>
      </c>
    </row>
    <row r="40" ht="42.0" customHeight="true">
      <c r="A40" s="10"/>
      <c r="B40" s="11" t="s">
        <v>47</v>
      </c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48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49</v>
      </c>
      <c r="E42" s="12" t="s">
        <v>17</v>
      </c>
      <c r="F42" s="13" t="n">
        <v>21.0</v>
      </c>
      <c r="G42" s="16"/>
      <c r="I42" s="17" t="n">
        <v>33.0</v>
      </c>
      <c r="J42" s="18" t="n">
        <v>4.0</v>
      </c>
    </row>
    <row r="43" ht="42.0" customHeight="true">
      <c r="A43" s="10"/>
      <c r="B43" s="11" t="s">
        <v>50</v>
      </c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51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52</v>
      </c>
      <c r="E45" s="12" t="s">
        <v>53</v>
      </c>
      <c r="F45" s="13" t="n">
        <v>3.0</v>
      </c>
      <c r="G45" s="16"/>
      <c r="I45" s="17" t="n">
        <v>36.0</v>
      </c>
      <c r="J45" s="18" t="n">
        <v>4.0</v>
      </c>
    </row>
    <row r="46" ht="42.0" customHeight="true">
      <c r="A46" s="10" t="s">
        <v>54</v>
      </c>
      <c r="B46" s="11"/>
      <c r="C46" s="11"/>
      <c r="D46" s="11"/>
      <c r="E46" s="12" t="s">
        <v>13</v>
      </c>
      <c r="F46" s="13" t="n">
        <v>1.0</v>
      </c>
      <c r="G46" s="15">
        <f>G11+G18+G24+G33+G40+G43</f>
      </c>
      <c r="I46" s="17" t="n">
        <v>37.0</v>
      </c>
      <c r="J46" s="18" t="n">
        <v>20.0</v>
      </c>
    </row>
    <row r="47" ht="42.0" customHeight="true">
      <c r="A47" s="10" t="s">
        <v>55</v>
      </c>
      <c r="B47" s="11"/>
      <c r="C47" s="11"/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200.0</v>
      </c>
    </row>
    <row r="48" ht="42.0" customHeight="true">
      <c r="A48" s="10"/>
      <c r="B48" s="11" t="s">
        <v>56</v>
      </c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/>
    </row>
    <row r="49" ht="42.0" customHeight="true">
      <c r="A49" s="10" t="s">
        <v>57</v>
      </c>
      <c r="B49" s="11"/>
      <c r="C49" s="11"/>
      <c r="D49" s="11"/>
      <c r="E49" s="12" t="s">
        <v>13</v>
      </c>
      <c r="F49" s="13" t="n">
        <v>1.0</v>
      </c>
      <c r="G49" s="15">
        <f>G46+G47</f>
      </c>
      <c r="I49" s="17" t="n">
        <v>40.0</v>
      </c>
      <c r="J49" s="18"/>
    </row>
    <row r="50" ht="42.0" customHeight="true">
      <c r="A50" s="10"/>
      <c r="B50" s="11" t="s">
        <v>58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 t="n">
        <v>210.0</v>
      </c>
    </row>
    <row r="51" ht="42.0" customHeight="true">
      <c r="A51" s="10" t="s">
        <v>59</v>
      </c>
      <c r="B51" s="11"/>
      <c r="C51" s="11"/>
      <c r="D51" s="11"/>
      <c r="E51" s="12" t="s">
        <v>13</v>
      </c>
      <c r="F51" s="13" t="n">
        <v>1.0</v>
      </c>
      <c r="G51" s="15">
        <f>G46+G47+G50</f>
      </c>
      <c r="I51" s="17" t="n">
        <v>42.0</v>
      </c>
      <c r="J51" s="18"/>
    </row>
    <row r="52" ht="42.0" customHeight="true">
      <c r="A52" s="10"/>
      <c r="B52" s="11" t="s">
        <v>60</v>
      </c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 t="n">
        <v>220.0</v>
      </c>
    </row>
    <row r="53" ht="42.0" customHeight="true">
      <c r="A53" s="10" t="s">
        <v>61</v>
      </c>
      <c r="B53" s="11"/>
      <c r="C53" s="11"/>
      <c r="D53" s="11"/>
      <c r="E53" s="12" t="s">
        <v>13</v>
      </c>
      <c r="F53" s="13" t="n">
        <v>1.0</v>
      </c>
      <c r="G53" s="15">
        <f>G51+G52</f>
      </c>
      <c r="I53" s="17" t="n">
        <v>44.0</v>
      </c>
      <c r="J53" s="18" t="n">
        <v>30.0</v>
      </c>
    </row>
    <row r="54" ht="42.0" customHeight="true">
      <c r="A54" s="19" t="s">
        <v>62</v>
      </c>
      <c r="B54" s="20"/>
      <c r="C54" s="20"/>
      <c r="D54" s="20"/>
      <c r="E54" s="21" t="s">
        <v>63</v>
      </c>
      <c r="F54" s="22" t="s">
        <v>63</v>
      </c>
      <c r="G54" s="24">
        <f>G53</f>
      </c>
      <c r="I54" s="26" t="n">
        <v>45.0</v>
      </c>
      <c r="J5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B18:D18"/>
    <mergeCell ref="C19:D19"/>
    <mergeCell ref="D20"/>
    <mergeCell ref="D21"/>
    <mergeCell ref="D22"/>
    <mergeCell ref="D23"/>
    <mergeCell ref="B24:D24"/>
    <mergeCell ref="C25:D25"/>
    <mergeCell ref="D26"/>
    <mergeCell ref="D27"/>
    <mergeCell ref="D28"/>
    <mergeCell ref="D29"/>
    <mergeCell ref="C30:D30"/>
    <mergeCell ref="D31"/>
    <mergeCell ref="D32"/>
    <mergeCell ref="B33:D33"/>
    <mergeCell ref="C34:D34"/>
    <mergeCell ref="D35"/>
    <mergeCell ref="D36"/>
    <mergeCell ref="D37"/>
    <mergeCell ref="C38:D38"/>
    <mergeCell ref="D39"/>
    <mergeCell ref="B40:D40"/>
    <mergeCell ref="C41:D41"/>
    <mergeCell ref="D42"/>
    <mergeCell ref="B43:D43"/>
    <mergeCell ref="C44:D44"/>
    <mergeCell ref="D45"/>
    <mergeCell ref="A46:D46"/>
    <mergeCell ref="A47:D47"/>
    <mergeCell ref="B48:D48"/>
    <mergeCell ref="A49:D49"/>
    <mergeCell ref="B50:D50"/>
    <mergeCell ref="A51:D51"/>
    <mergeCell ref="B52:D52"/>
    <mergeCell ref="A53:D53"/>
    <mergeCell ref="A54:D5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2019-10-10T04:29:47Z</dcterms:created>
  <dc:creator>Apache POI</dc:creator>
</cp:coreProperties>
</file>